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d's Files\Run\Series\PVTC\"/>
    </mc:Choice>
  </mc:AlternateContent>
  <xr:revisionPtr revIDLastSave="0" documentId="13_ncr:1_{3CFDDCB6-6B29-4ACB-B572-D28F29447D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29" i="1" l="1"/>
  <c r="B29" i="1"/>
  <c r="C28" i="1"/>
  <c r="B28" i="1"/>
  <c r="C72" i="1"/>
  <c r="B72" i="1"/>
  <c r="C44" i="1" l="1"/>
  <c r="B44" i="1"/>
  <c r="C57" i="1"/>
  <c r="B57" i="1"/>
  <c r="C22" i="1"/>
  <c r="B22" i="1"/>
  <c r="C47" i="1"/>
  <c r="B47" i="1"/>
  <c r="C40" i="1"/>
  <c r="B40" i="1"/>
  <c r="C10" i="1"/>
  <c r="B10" i="1"/>
  <c r="C56" i="1"/>
  <c r="B56" i="1"/>
  <c r="C36" i="1"/>
  <c r="B36" i="1"/>
  <c r="C55" i="1" l="1"/>
  <c r="B55" i="1"/>
  <c r="C60" i="1"/>
  <c r="B60" i="1"/>
  <c r="C54" i="1"/>
  <c r="B54" i="1"/>
  <c r="C46" i="1"/>
  <c r="B46" i="1"/>
  <c r="C33" i="1"/>
  <c r="B33" i="1"/>
  <c r="C71" i="1"/>
  <c r="B71" i="1"/>
  <c r="C69" i="1"/>
  <c r="B69" i="1"/>
  <c r="C19" i="1"/>
  <c r="B19" i="1"/>
  <c r="C53" i="1"/>
  <c r="B53" i="1"/>
  <c r="C45" i="1"/>
  <c r="B45" i="1"/>
  <c r="C32" i="1"/>
  <c r="B32" i="1"/>
  <c r="C70" i="1"/>
  <c r="C39" i="1" l="1"/>
  <c r="B39" i="1"/>
  <c r="C43" i="1" l="1"/>
  <c r="B43" i="1"/>
  <c r="B70" i="1" l="1"/>
</calcChain>
</file>

<file path=xl/sharedStrings.xml><?xml version="1.0" encoding="utf-8"?>
<sst xmlns="http://schemas.openxmlformats.org/spreadsheetml/2006/main" count="68" uniqueCount="61">
  <si>
    <t>Points</t>
  </si>
  <si>
    <t>Position</t>
  </si>
  <si>
    <t>Races</t>
  </si>
  <si>
    <t>By George</t>
  </si>
  <si>
    <t>5k</t>
  </si>
  <si>
    <t>10k</t>
  </si>
  <si>
    <t>Easter Classic</t>
  </si>
  <si>
    <t>Go Fourth</t>
  </si>
  <si>
    <t>8k</t>
  </si>
  <si>
    <t>Cranberry Crawl</t>
  </si>
  <si>
    <t>Women 30-39</t>
  </si>
  <si>
    <t>Men 30-39</t>
  </si>
  <si>
    <t>Women 40-49</t>
  </si>
  <si>
    <t>Men 40-49</t>
  </si>
  <si>
    <t>Women 50-59</t>
  </si>
  <si>
    <t>Men 50-59</t>
  </si>
  <si>
    <t>Ted Poulos</t>
  </si>
  <si>
    <t>Men 60-69</t>
  </si>
  <si>
    <t xml:space="preserve">Potomac Valley Track Club   Washington, D.C.        </t>
  </si>
  <si>
    <t>Women 20-29</t>
  </si>
  <si>
    <t>Men 70-79</t>
  </si>
  <si>
    <t>Women 60-69</t>
  </si>
  <si>
    <t>Women 70-79</t>
  </si>
  <si>
    <t>Men 19 &amp; Under</t>
  </si>
  <si>
    <t>Send additions/corrections to Jay Jacob Wind at pvtcsecretary@gmail.com</t>
  </si>
  <si>
    <t>*  Series includes:   By George (Feb), Easter Classic (April),  Go Fourth (July), Cranberry Crawl (Nov), Christmas Caper (Dec)</t>
  </si>
  <si>
    <t>Christmas Caper</t>
  </si>
  <si>
    <t>Women 19 &amp; Under</t>
  </si>
  <si>
    <t>Men Masters Racewalk</t>
  </si>
  <si>
    <t>Women Masters Racewalk</t>
  </si>
  <si>
    <t>Women 80 &amp; Over</t>
  </si>
  <si>
    <t>Men 80 &amp; Over</t>
  </si>
  <si>
    <t>Mary Lowe Mayhugh</t>
  </si>
  <si>
    <t>Men 20-29</t>
  </si>
  <si>
    <t>Terry McLaughlin</t>
  </si>
  <si>
    <t>Yuko Whitestone</t>
  </si>
  <si>
    <t>John Kilduff</t>
  </si>
  <si>
    <t>Ashlyn Sinclair</t>
  </si>
  <si>
    <t>John Gersh</t>
  </si>
  <si>
    <t>Thomas Augustine</t>
  </si>
  <si>
    <t>Renee Larue</t>
  </si>
  <si>
    <t>John Morrison</t>
  </si>
  <si>
    <t>James Moreland</t>
  </si>
  <si>
    <t>Jeanette Novak</t>
  </si>
  <si>
    <t xml:space="preserve">2025 Ed Barron Holiday Series Championship </t>
  </si>
  <si>
    <t>*  Open to PVTC 2025 members.  Points are earned on and after the day you renewed/joined for 2025</t>
  </si>
  <si>
    <t>*  Age is as of the first Series event you run in 2025.  Must run/racewalk at least 3 events to qualify for a series award.  Ties broken by head-to-head competition</t>
  </si>
  <si>
    <t>Jeff Farr</t>
  </si>
  <si>
    <t>Allen Dosik</t>
  </si>
  <si>
    <t>Craig Chasse</t>
  </si>
  <si>
    <t>Robert Draim</t>
  </si>
  <si>
    <t>Matthew Crane</t>
  </si>
  <si>
    <t>Ida Draim</t>
  </si>
  <si>
    <t>Kevin Fitzgerald</t>
  </si>
  <si>
    <t>Jeffrey Barnes</t>
  </si>
  <si>
    <t>Robert Weiner</t>
  </si>
  <si>
    <t>Jack Kammerer</t>
  </si>
  <si>
    <t>Arthur Klein</t>
  </si>
  <si>
    <t>John Oliver</t>
  </si>
  <si>
    <t>Carl von Kessler</t>
  </si>
  <si>
    <t>1st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</si>
</sst>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0"/>
      <color theme="1"/>
      <name val="Arial Unicode MS"/>
      <family val="2"/>
    </font>
    <font>
      <sz val="10"/>
      <color theme="1"/>
      <name val="Arial Unicode MS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2"/>
  <sheetViews>
    <sheetView tabSelected="1" workbookViewId="0">
      <selection activeCell="M14" sqref="M14"/>
    </sheetView>
  </sheetViews>
  <sheetFormatPr defaultRowHeight="14.4"/>
  <cols>
    <col min="1" max="1" width="10.6640625" customWidth="1"/>
    <col min="2" max="2" width="9.6640625" customWidth="1"/>
    <col min="3" max="3" width="5.88671875" customWidth="1"/>
    <col min="4" max="4" width="23.6640625" bestFit="1" customWidth="1"/>
    <col min="5" max="8" width="8.6640625" customWidth="1"/>
    <col min="9" max="9" width="12.6640625" customWidth="1"/>
    <col min="10" max="13" width="8.6640625" customWidth="1"/>
    <col min="14" max="14" width="5" customWidth="1"/>
    <col min="15" max="15" width="5.6640625" bestFit="1" customWidth="1"/>
    <col min="16" max="16" width="4" bestFit="1" customWidth="1"/>
    <col min="17" max="17" width="8.109375" bestFit="1" customWidth="1"/>
    <col min="18" max="18" width="20.88671875" bestFit="1" customWidth="1"/>
    <col min="19" max="19" width="7.5546875" bestFit="1" customWidth="1"/>
    <col min="20" max="20" width="4.44140625" bestFit="1" customWidth="1"/>
    <col min="21" max="21" width="16" bestFit="1" customWidth="1"/>
  </cols>
  <sheetData>
    <row r="1" spans="1:22">
      <c r="A1" s="1" t="s">
        <v>44</v>
      </c>
      <c r="N1" s="7"/>
      <c r="O1" s="7"/>
      <c r="P1" s="7"/>
    </row>
    <row r="2" spans="1:22">
      <c r="A2" s="1" t="s">
        <v>18</v>
      </c>
      <c r="M2" s="7"/>
      <c r="N2" s="7"/>
      <c r="O2" s="8"/>
      <c r="P2" s="8"/>
      <c r="Q2" s="7"/>
      <c r="T2" s="10"/>
      <c r="U2" s="9"/>
      <c r="V2" s="9"/>
    </row>
    <row r="3" spans="1:22">
      <c r="A3" s="1"/>
      <c r="M3" s="7"/>
      <c r="N3" s="7"/>
      <c r="O3" s="8"/>
      <c r="P3" s="8"/>
      <c r="Q3" s="7"/>
      <c r="R3" s="7"/>
      <c r="T3" s="10"/>
      <c r="U3" s="9"/>
      <c r="V3" s="9"/>
    </row>
    <row r="4" spans="1:22">
      <c r="E4" s="14" t="s">
        <v>3</v>
      </c>
      <c r="F4" s="14"/>
      <c r="G4" s="14" t="s">
        <v>6</v>
      </c>
      <c r="H4" s="14"/>
      <c r="I4" s="3" t="s">
        <v>7</v>
      </c>
      <c r="J4" s="14" t="s">
        <v>9</v>
      </c>
      <c r="K4" s="14"/>
      <c r="L4" s="14" t="s">
        <v>26</v>
      </c>
      <c r="M4" s="14"/>
      <c r="R4" s="7"/>
      <c r="V4" s="9"/>
    </row>
    <row r="5" spans="1:22">
      <c r="A5" s="4" t="s">
        <v>1</v>
      </c>
      <c r="B5" s="5" t="s">
        <v>0</v>
      </c>
      <c r="C5" s="4" t="s">
        <v>2</v>
      </c>
      <c r="D5" s="2"/>
      <c r="E5" s="4" t="s">
        <v>4</v>
      </c>
      <c r="F5" s="4" t="s">
        <v>5</v>
      </c>
      <c r="G5" s="4" t="s">
        <v>4</v>
      </c>
      <c r="H5" s="4" t="s">
        <v>5</v>
      </c>
      <c r="I5" s="4" t="s">
        <v>8</v>
      </c>
      <c r="J5" s="4" t="s">
        <v>4</v>
      </c>
      <c r="K5" s="4" t="s">
        <v>5</v>
      </c>
      <c r="L5" s="4" t="s">
        <v>4</v>
      </c>
      <c r="M5" s="4" t="s">
        <v>5</v>
      </c>
      <c r="R5" s="7"/>
      <c r="V5" s="9"/>
    </row>
    <row r="6" spans="1:22">
      <c r="A6" s="3"/>
      <c r="B6" s="3"/>
      <c r="C6" s="3"/>
      <c r="D6" t="s">
        <v>27</v>
      </c>
      <c r="E6" s="3"/>
      <c r="F6" s="3"/>
      <c r="G6" s="3"/>
      <c r="H6" s="3"/>
      <c r="I6" s="3"/>
      <c r="J6" s="3"/>
      <c r="K6" s="3"/>
      <c r="L6" s="11"/>
      <c r="M6" s="11"/>
      <c r="V6" s="9"/>
    </row>
    <row r="7" spans="1:22">
      <c r="A7" s="3"/>
      <c r="B7" s="3"/>
      <c r="C7" s="3"/>
      <c r="E7" s="3"/>
      <c r="F7" s="3"/>
      <c r="G7" s="3"/>
      <c r="H7" s="3"/>
      <c r="I7" s="3"/>
      <c r="J7" s="3"/>
      <c r="K7" s="3"/>
      <c r="L7" s="11"/>
      <c r="M7" s="11"/>
      <c r="V7" s="9"/>
    </row>
    <row r="8" spans="1:22">
      <c r="A8" s="3"/>
      <c r="B8" s="3"/>
      <c r="C8" s="3"/>
      <c r="E8" s="3"/>
      <c r="F8" s="3"/>
      <c r="G8" s="3"/>
      <c r="H8" s="3"/>
      <c r="I8" s="3"/>
      <c r="J8" s="3"/>
      <c r="K8" s="3"/>
      <c r="L8" s="11"/>
      <c r="M8" s="11"/>
      <c r="V8" s="9"/>
    </row>
    <row r="9" spans="1:22">
      <c r="A9" s="3"/>
      <c r="B9" s="3"/>
      <c r="C9" s="3"/>
      <c r="D9" t="s">
        <v>23</v>
      </c>
      <c r="E9" s="3"/>
      <c r="F9" s="3"/>
      <c r="G9" s="3"/>
      <c r="H9" s="3"/>
      <c r="I9" s="3"/>
      <c r="J9" s="3"/>
      <c r="K9" s="3"/>
      <c r="L9" s="11"/>
      <c r="M9" s="11"/>
      <c r="V9" s="9"/>
    </row>
    <row r="10" spans="1:22">
      <c r="A10" s="3"/>
      <c r="B10" s="3">
        <f>SUM(E10:M10)</f>
        <v>5</v>
      </c>
      <c r="C10" s="3">
        <f>COUNTIF(E10:M10, "&gt;-1")</f>
        <v>1</v>
      </c>
      <c r="D10" t="s">
        <v>51</v>
      </c>
      <c r="E10" s="3"/>
      <c r="F10" s="3"/>
      <c r="G10" s="3">
        <v>5</v>
      </c>
      <c r="H10" s="3"/>
      <c r="I10" s="3"/>
      <c r="J10" s="3"/>
      <c r="K10" s="3"/>
      <c r="L10" s="11"/>
      <c r="M10" s="11"/>
      <c r="V10" s="9"/>
    </row>
    <row r="11" spans="1:22">
      <c r="A11" s="3"/>
      <c r="B11" s="3"/>
      <c r="C11" s="3"/>
      <c r="E11" s="3"/>
      <c r="F11" s="3"/>
      <c r="G11" s="3"/>
      <c r="H11" s="3"/>
      <c r="I11" s="3"/>
      <c r="J11" s="3"/>
      <c r="K11" s="3"/>
      <c r="L11" s="11"/>
      <c r="M11" s="11"/>
      <c r="V11" s="9"/>
    </row>
    <row r="12" spans="1:22">
      <c r="A12" s="3"/>
      <c r="B12" s="3"/>
      <c r="C12" s="3"/>
      <c r="D12" t="s">
        <v>19</v>
      </c>
      <c r="E12" s="3"/>
      <c r="F12" s="3"/>
      <c r="G12" s="3"/>
      <c r="H12" s="3"/>
      <c r="I12" s="3"/>
      <c r="J12" s="3"/>
      <c r="K12" s="3"/>
      <c r="L12" s="11"/>
      <c r="M12" s="11"/>
      <c r="V12" s="9"/>
    </row>
    <row r="13" spans="1:22">
      <c r="A13" s="3"/>
      <c r="B13" s="3"/>
      <c r="C13" s="3"/>
      <c r="E13" s="3"/>
      <c r="F13" s="3"/>
      <c r="G13" s="3"/>
      <c r="H13" s="3"/>
      <c r="I13" s="3"/>
      <c r="J13" s="3"/>
      <c r="K13" s="3"/>
      <c r="L13" s="11"/>
      <c r="M13" s="11"/>
      <c r="V13" s="9"/>
    </row>
    <row r="14" spans="1:22">
      <c r="A14" s="3"/>
      <c r="B14" s="3"/>
      <c r="C14" s="3"/>
      <c r="E14" s="3"/>
      <c r="F14" s="3"/>
      <c r="G14" s="3"/>
      <c r="H14" s="3"/>
      <c r="I14" s="3"/>
      <c r="J14" s="3"/>
      <c r="K14" s="3"/>
      <c r="L14" s="11"/>
      <c r="M14" s="11"/>
      <c r="V14" s="9"/>
    </row>
    <row r="15" spans="1:22">
      <c r="A15" s="3"/>
      <c r="B15" s="3"/>
      <c r="C15" s="3"/>
      <c r="D15" t="s">
        <v>33</v>
      </c>
      <c r="E15" s="3"/>
      <c r="F15" s="3"/>
      <c r="G15" s="3"/>
      <c r="H15" s="3"/>
      <c r="I15" s="3"/>
      <c r="J15" s="3"/>
      <c r="K15" s="3"/>
      <c r="L15" s="11"/>
      <c r="M15" s="11"/>
      <c r="V15" s="9"/>
    </row>
    <row r="16" spans="1:22">
      <c r="A16" s="3"/>
      <c r="B16" s="3"/>
      <c r="C16" s="3"/>
      <c r="E16" s="3"/>
      <c r="F16" s="3"/>
      <c r="G16" s="3"/>
      <c r="H16" s="3"/>
      <c r="I16" s="3"/>
      <c r="J16" s="3"/>
      <c r="K16" s="3"/>
      <c r="L16" s="11"/>
      <c r="M16" s="11"/>
      <c r="O16" s="8"/>
      <c r="U16" s="9"/>
      <c r="V16" s="9"/>
    </row>
    <row r="17" spans="1:29">
      <c r="A17" s="3"/>
      <c r="B17" s="6"/>
      <c r="C17" s="3"/>
      <c r="E17" s="3"/>
      <c r="F17" s="3"/>
      <c r="G17" s="3"/>
      <c r="H17" s="3"/>
      <c r="I17" s="3"/>
      <c r="J17" s="3"/>
      <c r="K17" s="3"/>
      <c r="L17" s="11"/>
      <c r="M17" s="11"/>
      <c r="O17" s="8"/>
      <c r="U17" s="9"/>
      <c r="V17" s="9"/>
    </row>
    <row r="18" spans="1:29">
      <c r="A18" s="3"/>
      <c r="B18" s="3"/>
      <c r="C18" s="3"/>
      <c r="D18" t="s">
        <v>10</v>
      </c>
      <c r="E18" s="3"/>
      <c r="F18" s="3"/>
      <c r="G18" s="3"/>
      <c r="H18" s="3"/>
      <c r="I18" s="3"/>
      <c r="J18" s="3"/>
      <c r="K18" s="3"/>
      <c r="L18" s="11"/>
      <c r="M18" s="11"/>
      <c r="V18" s="9"/>
    </row>
    <row r="19" spans="1:29">
      <c r="A19" s="3"/>
      <c r="B19" s="3">
        <f>SUM(E19:M19)</f>
        <v>10</v>
      </c>
      <c r="C19" s="3">
        <f>COUNTIF(E19:M19, "&gt;-1")</f>
        <v>2</v>
      </c>
      <c r="D19" t="s">
        <v>37</v>
      </c>
      <c r="E19" s="3">
        <v>5</v>
      </c>
      <c r="F19" s="3"/>
      <c r="G19" s="3">
        <v>5</v>
      </c>
      <c r="H19" s="3"/>
      <c r="I19" s="3"/>
      <c r="J19" s="3"/>
      <c r="K19" s="3"/>
      <c r="L19" s="11"/>
      <c r="M19" s="11"/>
      <c r="V19" s="9"/>
      <c r="AC19" s="7"/>
    </row>
    <row r="20" spans="1:29">
      <c r="A20" s="3"/>
      <c r="B20" s="3"/>
      <c r="C20" s="3"/>
      <c r="E20" s="3"/>
      <c r="F20" s="3"/>
      <c r="G20" s="3"/>
      <c r="H20" s="3"/>
      <c r="I20" s="3"/>
      <c r="J20" s="3"/>
      <c r="K20" s="3"/>
      <c r="L20" s="11"/>
      <c r="M20" s="11"/>
      <c r="V20" s="9"/>
      <c r="AC20" s="7"/>
    </row>
    <row r="21" spans="1:29">
      <c r="A21" s="3"/>
      <c r="B21" s="3"/>
      <c r="C21" s="3"/>
      <c r="D21" t="s">
        <v>11</v>
      </c>
      <c r="E21" s="3"/>
      <c r="F21" s="3"/>
      <c r="G21" s="3"/>
      <c r="H21" s="3"/>
      <c r="I21" s="3"/>
      <c r="J21" s="3"/>
      <c r="K21" s="3"/>
      <c r="L21" s="11"/>
      <c r="M21" s="11"/>
      <c r="O21" s="8"/>
      <c r="U21" s="9"/>
      <c r="V21" s="9"/>
      <c r="AC21" s="7"/>
    </row>
    <row r="22" spans="1:29">
      <c r="A22" s="3"/>
      <c r="B22" s="3">
        <f>SUM(E22:M22)</f>
        <v>10</v>
      </c>
      <c r="C22" s="3">
        <f>COUNTIF(E22:M22, "&gt;-1")</f>
        <v>2</v>
      </c>
      <c r="D22" t="s">
        <v>54</v>
      </c>
      <c r="E22" s="3"/>
      <c r="F22" s="3"/>
      <c r="G22" s="3">
        <v>5</v>
      </c>
      <c r="H22" s="3"/>
      <c r="I22" s="3">
        <v>5</v>
      </c>
      <c r="J22" s="3"/>
      <c r="K22" s="3"/>
      <c r="L22" s="12"/>
      <c r="M22" s="11"/>
      <c r="O22" s="8"/>
      <c r="U22" s="9"/>
      <c r="V22" s="9"/>
      <c r="AC22" s="7"/>
    </row>
    <row r="23" spans="1:29">
      <c r="A23" s="3"/>
      <c r="B23" s="3"/>
      <c r="C23" s="3"/>
      <c r="E23" s="3"/>
      <c r="F23" s="3"/>
      <c r="G23" s="3"/>
      <c r="H23" s="3"/>
      <c r="I23" s="3"/>
      <c r="J23" s="3"/>
      <c r="K23" s="3"/>
      <c r="L23" s="11"/>
      <c r="M23" s="11"/>
      <c r="V23" s="9"/>
      <c r="AC23" s="7"/>
    </row>
    <row r="24" spans="1:29">
      <c r="A24" s="3"/>
      <c r="B24" s="3"/>
      <c r="C24" s="3"/>
      <c r="D24" t="s">
        <v>12</v>
      </c>
      <c r="E24" s="3"/>
      <c r="F24" s="3"/>
      <c r="G24" s="3"/>
      <c r="H24" s="3"/>
      <c r="I24" s="3"/>
      <c r="J24" s="3"/>
      <c r="K24" s="3"/>
      <c r="L24" s="11"/>
      <c r="M24" s="11"/>
      <c r="O24" s="8"/>
      <c r="U24" s="9"/>
      <c r="V24" s="9"/>
      <c r="AC24" s="7"/>
    </row>
    <row r="25" spans="1:29">
      <c r="A25" s="3"/>
      <c r="B25" s="3"/>
      <c r="C25" s="3"/>
      <c r="E25" s="3"/>
      <c r="F25" s="3"/>
      <c r="G25" s="3"/>
      <c r="H25" s="3"/>
      <c r="I25" s="3"/>
      <c r="J25" s="3"/>
      <c r="K25" s="3"/>
      <c r="L25" s="11"/>
      <c r="M25" s="11"/>
      <c r="O25" s="8"/>
      <c r="U25" s="9"/>
      <c r="V25" s="9"/>
      <c r="AC25" s="7"/>
    </row>
    <row r="26" spans="1:29">
      <c r="A26" s="3"/>
      <c r="B26" s="3"/>
      <c r="C26" s="3"/>
      <c r="E26" s="3"/>
      <c r="F26" s="3"/>
      <c r="G26" s="3"/>
      <c r="H26" s="3"/>
      <c r="I26" s="3"/>
      <c r="J26" s="3"/>
      <c r="K26" s="3"/>
      <c r="L26" s="11"/>
      <c r="M26" s="11"/>
      <c r="O26" s="8"/>
      <c r="U26" s="9"/>
      <c r="V26" s="9"/>
      <c r="AC26" s="7"/>
    </row>
    <row r="27" spans="1:29">
      <c r="A27" s="3"/>
      <c r="B27" s="3"/>
      <c r="C27" s="3"/>
      <c r="D27" t="s">
        <v>13</v>
      </c>
      <c r="E27" s="3"/>
      <c r="F27" s="3"/>
      <c r="G27" s="3"/>
      <c r="H27" s="3"/>
      <c r="I27" s="3"/>
      <c r="J27" s="3"/>
      <c r="K27" s="3"/>
      <c r="L27" s="11"/>
      <c r="M27" s="11"/>
      <c r="N27" s="7"/>
      <c r="O27" s="8"/>
      <c r="R27" s="7"/>
      <c r="S27" s="10"/>
      <c r="T27" s="10"/>
      <c r="U27" s="9"/>
      <c r="V27" s="9"/>
      <c r="AC27" s="7"/>
    </row>
    <row r="28" spans="1:29">
      <c r="A28" s="3"/>
      <c r="B28" s="3">
        <f>SUM(E28:M28)</f>
        <v>5</v>
      </c>
      <c r="C28" s="3">
        <f>COUNTIF(E28:M28, "&gt;-1")</f>
        <v>1</v>
      </c>
      <c r="D28" t="s">
        <v>58</v>
      </c>
      <c r="E28" s="3"/>
      <c r="F28" s="3"/>
      <c r="G28" s="3"/>
      <c r="H28" s="3"/>
      <c r="I28" s="3">
        <v>5</v>
      </c>
      <c r="J28" s="3"/>
      <c r="K28" s="3"/>
      <c r="L28" s="11"/>
      <c r="M28" s="11"/>
      <c r="N28" s="7"/>
      <c r="O28" s="8"/>
      <c r="R28" s="7"/>
      <c r="U28" s="9"/>
      <c r="V28" s="9"/>
      <c r="AC28" s="7"/>
    </row>
    <row r="29" spans="1:29">
      <c r="A29" s="3"/>
      <c r="B29" s="3">
        <f>SUM(E29:M29)</f>
        <v>4</v>
      </c>
      <c r="C29" s="3">
        <f>COUNTIF(E29:M29, "&gt;-1")</f>
        <v>1</v>
      </c>
      <c r="D29" t="s">
        <v>59</v>
      </c>
      <c r="E29" s="3"/>
      <c r="F29" s="3"/>
      <c r="G29" s="3"/>
      <c r="H29" s="3"/>
      <c r="I29" s="3">
        <v>4</v>
      </c>
      <c r="J29" s="3"/>
      <c r="K29" s="3"/>
      <c r="L29" s="11"/>
      <c r="M29" s="11"/>
      <c r="N29" s="7"/>
      <c r="O29" s="8"/>
      <c r="R29" s="7"/>
      <c r="U29" s="9"/>
      <c r="V29" s="9"/>
      <c r="AC29" s="7"/>
    </row>
    <row r="30" spans="1:29">
      <c r="A30" s="3"/>
      <c r="B30" s="3"/>
      <c r="C30" s="3"/>
      <c r="E30" s="3"/>
      <c r="F30" s="3"/>
      <c r="G30" s="3"/>
      <c r="H30" s="3"/>
      <c r="I30" s="3"/>
      <c r="J30" s="3"/>
      <c r="K30" s="3"/>
      <c r="L30" s="11"/>
      <c r="M30" s="11"/>
      <c r="R30" s="7"/>
      <c r="S30" s="7"/>
      <c r="V30" s="9"/>
      <c r="AC30" s="7"/>
    </row>
    <row r="31" spans="1:29">
      <c r="A31" s="3"/>
      <c r="B31" s="3"/>
      <c r="C31" s="3"/>
      <c r="D31" t="s">
        <v>14</v>
      </c>
      <c r="E31" s="3"/>
      <c r="F31" s="3"/>
      <c r="G31" s="3"/>
      <c r="H31" s="3"/>
      <c r="I31" s="3"/>
      <c r="J31" s="3"/>
      <c r="K31" s="3"/>
      <c r="L31" s="11"/>
      <c r="M31" s="11"/>
      <c r="N31" s="7"/>
      <c r="R31" s="7"/>
      <c r="S31" s="7"/>
      <c r="V31" s="9"/>
      <c r="AC31" s="7"/>
    </row>
    <row r="32" spans="1:29">
      <c r="A32" s="3" t="s">
        <v>60</v>
      </c>
      <c r="B32" s="3">
        <f>SUM(E32:M32)</f>
        <v>15</v>
      </c>
      <c r="C32" s="3">
        <f>COUNTIF(E32:M32, "&gt;-1")</f>
        <v>3</v>
      </c>
      <c r="D32" t="s">
        <v>35</v>
      </c>
      <c r="E32" s="3">
        <v>5</v>
      </c>
      <c r="F32" s="3"/>
      <c r="G32" s="3">
        <v>5</v>
      </c>
      <c r="H32" s="3"/>
      <c r="I32" s="3">
        <v>5</v>
      </c>
      <c r="J32" s="3"/>
      <c r="K32" s="3"/>
      <c r="L32" s="12"/>
      <c r="M32" s="11"/>
      <c r="N32" s="7"/>
      <c r="R32" s="7"/>
      <c r="V32" s="9"/>
      <c r="AC32" s="7"/>
    </row>
    <row r="33" spans="1:29">
      <c r="A33" s="3"/>
      <c r="B33" s="3">
        <f>SUM(E33:M33)</f>
        <v>4</v>
      </c>
      <c r="C33" s="3">
        <f>COUNTIF(E33:M33, "&gt;-1")</f>
        <v>1</v>
      </c>
      <c r="D33" t="s">
        <v>40</v>
      </c>
      <c r="E33" s="3">
        <v>4</v>
      </c>
      <c r="F33" s="3"/>
      <c r="G33" s="3"/>
      <c r="H33" s="3"/>
      <c r="I33" s="3"/>
      <c r="J33" s="3"/>
      <c r="K33" s="3"/>
      <c r="L33" s="11"/>
      <c r="M33" s="11"/>
      <c r="N33" s="7"/>
      <c r="R33" s="7"/>
      <c r="S33" s="7"/>
      <c r="V33" s="9"/>
      <c r="AC33" s="7"/>
    </row>
    <row r="34" spans="1:29">
      <c r="A34" s="3"/>
      <c r="E34" s="3"/>
      <c r="F34" s="3"/>
      <c r="G34" s="3"/>
      <c r="H34" s="3"/>
      <c r="I34" s="3"/>
      <c r="J34" s="3"/>
      <c r="K34" s="3"/>
      <c r="L34" s="11"/>
      <c r="M34" s="11"/>
      <c r="N34" s="7"/>
      <c r="R34" s="7"/>
      <c r="S34" s="7"/>
      <c r="V34" s="9"/>
      <c r="AC34" s="7"/>
    </row>
    <row r="35" spans="1:29">
      <c r="A35" s="3"/>
      <c r="B35" s="3"/>
      <c r="C35" s="3"/>
      <c r="D35" t="s">
        <v>15</v>
      </c>
      <c r="E35" s="3"/>
      <c r="F35" s="3"/>
      <c r="G35" s="3"/>
      <c r="H35" s="3"/>
      <c r="I35" s="3"/>
      <c r="J35" s="3"/>
      <c r="K35" s="3"/>
      <c r="L35" s="11"/>
      <c r="M35" s="11"/>
      <c r="N35" s="7"/>
      <c r="R35" s="7"/>
      <c r="S35" s="7"/>
      <c r="V35" s="9"/>
      <c r="AC35" s="7"/>
    </row>
    <row r="36" spans="1:29">
      <c r="A36" s="3"/>
      <c r="B36" s="3">
        <f>SUM(E36:M36)</f>
        <v>10</v>
      </c>
      <c r="C36" s="3">
        <f>COUNTIF(E36:M36, "&gt;-1")</f>
        <v>2</v>
      </c>
      <c r="D36" t="s">
        <v>49</v>
      </c>
      <c r="E36" s="3"/>
      <c r="F36" s="3"/>
      <c r="G36" s="3">
        <v>5</v>
      </c>
      <c r="H36" s="3"/>
      <c r="I36" s="3">
        <v>5</v>
      </c>
      <c r="J36" s="3"/>
      <c r="K36" s="3"/>
      <c r="L36" s="12"/>
      <c r="M36" s="11"/>
      <c r="N36" s="7"/>
      <c r="R36" s="7"/>
      <c r="V36" s="9"/>
      <c r="AC36" s="7"/>
    </row>
    <row r="37" spans="1:29">
      <c r="A37" s="3"/>
      <c r="B37" s="3"/>
      <c r="C37" s="3"/>
      <c r="E37" s="3"/>
      <c r="F37" s="3"/>
      <c r="G37" s="3"/>
      <c r="H37" s="3"/>
      <c r="I37" s="3"/>
      <c r="J37" s="3"/>
      <c r="K37" s="3"/>
      <c r="L37" s="11"/>
      <c r="M37" s="11"/>
      <c r="N37" s="7"/>
      <c r="R37" s="7"/>
      <c r="V37" s="9"/>
      <c r="AC37" s="7"/>
    </row>
    <row r="38" spans="1:29">
      <c r="A38" s="3"/>
      <c r="B38" s="3"/>
      <c r="C38" s="3"/>
      <c r="D38" t="s">
        <v>21</v>
      </c>
      <c r="E38" s="3"/>
      <c r="F38" s="3"/>
      <c r="G38" s="3"/>
      <c r="H38" s="3"/>
      <c r="I38" s="3"/>
      <c r="J38" s="3"/>
      <c r="K38" s="3"/>
      <c r="L38" s="11"/>
      <c r="M38" s="11"/>
      <c r="N38" s="7"/>
      <c r="R38" s="7"/>
      <c r="V38" s="9"/>
      <c r="AC38" s="7"/>
    </row>
    <row r="39" spans="1:29">
      <c r="A39" s="3" t="s">
        <v>60</v>
      </c>
      <c r="B39" s="3">
        <f>SUM(E39:M39)</f>
        <v>15</v>
      </c>
      <c r="C39" s="3">
        <f>COUNTIF(E39:M39, "&gt;-1")</f>
        <v>3</v>
      </c>
      <c r="D39" t="s">
        <v>32</v>
      </c>
      <c r="E39" s="3">
        <v>5</v>
      </c>
      <c r="F39" s="3"/>
      <c r="G39" s="3">
        <v>5</v>
      </c>
      <c r="H39" s="3"/>
      <c r="I39" s="3">
        <v>5</v>
      </c>
      <c r="J39" s="3"/>
      <c r="K39" s="3"/>
      <c r="L39" s="12"/>
      <c r="M39" s="11"/>
      <c r="N39" s="7"/>
      <c r="R39" s="7"/>
      <c r="T39" s="10"/>
      <c r="V39" s="9"/>
      <c r="AC39" s="7"/>
    </row>
    <row r="40" spans="1:29">
      <c r="A40" s="3"/>
      <c r="B40" s="3">
        <f>SUM(E40:M40)</f>
        <v>4</v>
      </c>
      <c r="C40" s="3">
        <f>COUNTIF(E40:M40, "&gt;-1")</f>
        <v>1</v>
      </c>
      <c r="D40" t="s">
        <v>52</v>
      </c>
      <c r="E40" s="3"/>
      <c r="F40" s="3"/>
      <c r="G40" s="3">
        <v>4</v>
      </c>
      <c r="H40" s="3"/>
      <c r="I40" s="3"/>
      <c r="J40" s="3"/>
      <c r="K40" s="3"/>
      <c r="L40" s="12"/>
      <c r="M40" s="11"/>
      <c r="N40" s="7"/>
      <c r="R40" s="7"/>
      <c r="S40" s="7"/>
      <c r="T40" s="10"/>
      <c r="V40" s="9"/>
      <c r="AC40" s="7"/>
    </row>
    <row r="41" spans="1:29">
      <c r="A41" s="3"/>
      <c r="E41" s="3"/>
      <c r="F41" s="3"/>
      <c r="G41" s="3"/>
      <c r="H41" s="3"/>
      <c r="I41" s="3"/>
      <c r="J41" s="3"/>
      <c r="K41" s="3"/>
      <c r="L41" s="11"/>
      <c r="M41" s="11"/>
      <c r="N41" s="7"/>
      <c r="P41" s="8"/>
      <c r="R41" s="7"/>
      <c r="S41" s="7"/>
      <c r="V41" s="9"/>
      <c r="AC41" s="7"/>
    </row>
    <row r="42" spans="1:29">
      <c r="A42" s="3"/>
      <c r="B42" s="3"/>
      <c r="C42" s="3"/>
      <c r="D42" t="s">
        <v>17</v>
      </c>
      <c r="E42" s="3"/>
      <c r="F42" s="3"/>
      <c r="G42" s="3"/>
      <c r="H42" s="3"/>
      <c r="I42" s="3"/>
      <c r="J42" s="3"/>
      <c r="K42" s="3"/>
      <c r="L42" s="11"/>
      <c r="M42" s="11"/>
      <c r="N42" s="7"/>
      <c r="R42" s="7"/>
      <c r="V42" s="9"/>
      <c r="AC42" s="7"/>
    </row>
    <row r="43" spans="1:29">
      <c r="A43" s="3"/>
      <c r="B43" s="3">
        <f>SUM(E43:M43)</f>
        <v>10</v>
      </c>
      <c r="C43" s="3">
        <f>COUNTIF(E43:M43, "&gt;-1")</f>
        <v>2</v>
      </c>
      <c r="D43" t="s">
        <v>34</v>
      </c>
      <c r="E43" s="3">
        <v>5</v>
      </c>
      <c r="F43" s="3"/>
      <c r="G43" s="3">
        <v>5</v>
      </c>
      <c r="H43" s="3"/>
      <c r="I43" s="3"/>
      <c r="J43" s="3"/>
      <c r="L43" s="3"/>
      <c r="M43" s="11"/>
      <c r="N43" s="7"/>
      <c r="R43" s="7"/>
      <c r="V43" s="9"/>
      <c r="AC43" s="7"/>
    </row>
    <row r="44" spans="1:29">
      <c r="A44" s="3"/>
      <c r="B44" s="3">
        <f>SUM(E44:M44)</f>
        <v>10</v>
      </c>
      <c r="C44" s="3">
        <f>COUNTIF(E44:M44, "&gt;-1")</f>
        <v>2</v>
      </c>
      <c r="D44" t="s">
        <v>56</v>
      </c>
      <c r="E44" s="3"/>
      <c r="F44" s="3"/>
      <c r="G44" s="3"/>
      <c r="H44" s="3">
        <v>5</v>
      </c>
      <c r="I44" s="3">
        <v>5</v>
      </c>
      <c r="J44" s="3"/>
      <c r="L44" s="3"/>
      <c r="M44" s="11"/>
      <c r="N44" s="7"/>
      <c r="R44" s="7"/>
      <c r="S44" s="10"/>
      <c r="T44" s="10"/>
      <c r="V44" s="9"/>
      <c r="AC44" s="7"/>
    </row>
    <row r="45" spans="1:29">
      <c r="A45" s="3"/>
      <c r="B45" s="3">
        <f>SUM(E45:M45)</f>
        <v>8</v>
      </c>
      <c r="C45" s="3">
        <f>COUNTIF(E45:M45, "&gt;-1")</f>
        <v>2</v>
      </c>
      <c r="D45" t="s">
        <v>47</v>
      </c>
      <c r="E45" s="3">
        <v>4</v>
      </c>
      <c r="F45" s="3"/>
      <c r="G45" s="3">
        <v>4</v>
      </c>
      <c r="H45" s="3"/>
      <c r="I45" s="3"/>
      <c r="J45" s="3"/>
      <c r="L45" s="3"/>
      <c r="M45" s="11"/>
      <c r="N45" s="7"/>
      <c r="R45" s="7"/>
      <c r="S45" s="10"/>
      <c r="T45" s="10"/>
      <c r="V45" s="9"/>
      <c r="AC45" s="7"/>
    </row>
    <row r="46" spans="1:29">
      <c r="A46" s="3"/>
      <c r="B46" s="3">
        <f>SUM(E46:M46)</f>
        <v>6</v>
      </c>
      <c r="C46" s="3">
        <f>COUNTIF(E46:M46, "&gt;-1")</f>
        <v>2</v>
      </c>
      <c r="D46" t="s">
        <v>16</v>
      </c>
      <c r="E46" s="3">
        <v>3</v>
      </c>
      <c r="F46" s="3"/>
      <c r="G46" s="3">
        <v>3</v>
      </c>
      <c r="H46" s="3"/>
      <c r="I46" s="3"/>
      <c r="J46" s="3"/>
      <c r="L46" s="3"/>
      <c r="M46" s="11"/>
      <c r="N46" s="7"/>
      <c r="Q46" s="7"/>
      <c r="R46" s="7"/>
      <c r="V46" s="9"/>
      <c r="AC46" s="7"/>
    </row>
    <row r="47" spans="1:29">
      <c r="A47" s="3"/>
      <c r="B47" s="3">
        <f>SUM(E47:M47)</f>
        <v>2</v>
      </c>
      <c r="C47" s="3">
        <f>COUNTIF(E47:M47, "&gt;-1")</f>
        <v>1</v>
      </c>
      <c r="D47" t="s">
        <v>53</v>
      </c>
      <c r="E47" s="3"/>
      <c r="F47" s="3"/>
      <c r="G47" s="3">
        <v>2</v>
      </c>
      <c r="H47" s="3"/>
      <c r="I47" s="3"/>
      <c r="J47" s="3"/>
      <c r="L47" s="3"/>
      <c r="M47" s="11"/>
      <c r="N47" s="7"/>
      <c r="Q47" s="7"/>
      <c r="R47" s="7"/>
      <c r="S47" s="10"/>
      <c r="T47" s="10"/>
      <c r="V47" s="9"/>
      <c r="AC47" s="7"/>
    </row>
    <row r="48" spans="1:29">
      <c r="A48" s="3"/>
      <c r="L48" s="11"/>
      <c r="M48" s="11"/>
      <c r="Q48" s="7"/>
      <c r="R48" s="7"/>
      <c r="S48" s="10"/>
      <c r="T48" s="10"/>
      <c r="V48" s="9"/>
      <c r="AC48" s="7"/>
    </row>
    <row r="49" spans="1:29">
      <c r="A49" s="3"/>
      <c r="B49" s="3"/>
      <c r="C49" s="3"/>
      <c r="D49" t="s">
        <v>22</v>
      </c>
      <c r="E49" s="3"/>
      <c r="F49" s="3"/>
      <c r="G49" s="3"/>
      <c r="H49" s="3"/>
      <c r="I49" s="3"/>
      <c r="J49" s="3"/>
      <c r="K49" s="3"/>
      <c r="L49" s="11"/>
      <c r="M49" s="11"/>
      <c r="Q49" s="7"/>
      <c r="R49" s="7"/>
      <c r="S49" s="10"/>
      <c r="T49" s="10"/>
      <c r="V49" s="9"/>
      <c r="AC49" s="7"/>
    </row>
    <row r="50" spans="1:29">
      <c r="A50" s="3"/>
      <c r="B50" s="3"/>
      <c r="C50" s="3"/>
      <c r="E50" s="3"/>
      <c r="F50" s="3"/>
      <c r="G50" s="3"/>
      <c r="H50" s="3"/>
      <c r="I50" s="3"/>
      <c r="J50" s="3"/>
      <c r="K50" s="3"/>
      <c r="L50" s="3"/>
      <c r="M50" s="11"/>
      <c r="N50" s="7"/>
      <c r="Q50" s="7"/>
      <c r="R50" s="7"/>
      <c r="V50" s="9"/>
      <c r="AC50" s="7"/>
    </row>
    <row r="51" spans="1:29">
      <c r="A51" s="3"/>
      <c r="B51" s="3"/>
      <c r="C51" s="3"/>
      <c r="E51" s="3"/>
      <c r="F51" s="3"/>
      <c r="G51" s="3"/>
      <c r="H51" s="3"/>
      <c r="I51" s="3"/>
      <c r="J51" s="3"/>
      <c r="K51" s="3"/>
      <c r="L51" s="11"/>
      <c r="M51" s="11"/>
      <c r="Q51" s="7"/>
      <c r="R51" s="7"/>
      <c r="V51" s="9"/>
      <c r="AC51" s="7"/>
    </row>
    <row r="52" spans="1:29">
      <c r="A52" s="3"/>
      <c r="B52" s="3"/>
      <c r="C52" s="3"/>
      <c r="D52" t="s">
        <v>20</v>
      </c>
      <c r="E52" s="3"/>
      <c r="F52" s="3"/>
      <c r="G52" s="3"/>
      <c r="H52" s="3"/>
      <c r="I52" s="3"/>
      <c r="J52" s="3"/>
      <c r="K52" s="3"/>
      <c r="L52" s="11"/>
      <c r="M52" s="11"/>
      <c r="AC52" s="7"/>
    </row>
    <row r="53" spans="1:29">
      <c r="A53" s="3"/>
      <c r="B53" s="3">
        <f>SUM(E53:M53)</f>
        <v>10</v>
      </c>
      <c r="C53" s="3">
        <f>COUNTIF(E53:M53, "&gt;-1")</f>
        <v>2</v>
      </c>
      <c r="D53" t="s">
        <v>36</v>
      </c>
      <c r="E53" s="3">
        <v>5</v>
      </c>
      <c r="F53" s="3"/>
      <c r="G53" s="3">
        <v>5</v>
      </c>
      <c r="H53" s="3"/>
      <c r="I53" s="3"/>
      <c r="J53" s="3"/>
      <c r="K53" s="3"/>
      <c r="L53" s="11"/>
      <c r="M53" s="11"/>
      <c r="R53" s="7"/>
      <c r="V53" s="9"/>
      <c r="AC53" s="7"/>
    </row>
    <row r="54" spans="1:29">
      <c r="A54" s="3"/>
      <c r="B54" s="3">
        <f>SUM(E54:M54)</f>
        <v>6</v>
      </c>
      <c r="C54" s="3">
        <f>COUNTIF(E54:M54, "&gt;-1")</f>
        <v>2</v>
      </c>
      <c r="D54" t="s">
        <v>42</v>
      </c>
      <c r="E54" s="3">
        <v>4</v>
      </c>
      <c r="F54" s="3"/>
      <c r="G54" s="3">
        <v>2</v>
      </c>
      <c r="H54" s="3"/>
      <c r="I54" s="3"/>
      <c r="J54" s="3"/>
      <c r="K54" s="3"/>
      <c r="L54" s="3"/>
      <c r="M54" s="11"/>
      <c r="R54" s="7"/>
      <c r="V54" s="9"/>
      <c r="AC54" s="7"/>
    </row>
    <row r="55" spans="1:29">
      <c r="A55" s="3"/>
      <c r="B55" s="3">
        <f>SUM(E55:M55)</f>
        <v>6</v>
      </c>
      <c r="C55" s="3">
        <f>COUNTIF(E55:M55, "&gt;-1")</f>
        <v>2</v>
      </c>
      <c r="D55" t="s">
        <v>48</v>
      </c>
      <c r="E55" s="3">
        <v>3</v>
      </c>
      <c r="F55" s="3"/>
      <c r="G55" s="3">
        <v>3</v>
      </c>
      <c r="H55" s="3"/>
      <c r="I55" s="3"/>
      <c r="J55" s="3"/>
      <c r="K55" s="3"/>
      <c r="L55" s="3"/>
      <c r="M55" s="11"/>
      <c r="R55" s="7"/>
      <c r="V55" s="9"/>
      <c r="AC55" s="7"/>
    </row>
    <row r="56" spans="1:29">
      <c r="A56" s="3"/>
      <c r="B56" s="3">
        <f>SUM(E56:M56)</f>
        <v>4</v>
      </c>
      <c r="C56" s="3">
        <f>COUNTIF(E56:M56, "&gt;-1")</f>
        <v>1</v>
      </c>
      <c r="D56" t="s">
        <v>50</v>
      </c>
      <c r="E56" s="3"/>
      <c r="F56" s="3"/>
      <c r="G56" s="3">
        <v>4</v>
      </c>
      <c r="H56" s="3"/>
      <c r="I56" s="3"/>
      <c r="J56" s="3"/>
      <c r="K56" s="3"/>
      <c r="L56" s="3"/>
      <c r="M56" s="11"/>
      <c r="R56" s="7"/>
      <c r="V56" s="9"/>
      <c r="AC56" s="7"/>
    </row>
    <row r="57" spans="1:29">
      <c r="A57" s="3"/>
      <c r="B57" s="3">
        <f>SUM(E57:M57)</f>
        <v>1</v>
      </c>
      <c r="C57" s="3">
        <f>COUNTIF(E57:M57, "&gt;-1")</f>
        <v>1</v>
      </c>
      <c r="D57" t="s">
        <v>55</v>
      </c>
      <c r="E57" s="3"/>
      <c r="F57" s="3"/>
      <c r="G57" s="3">
        <v>1</v>
      </c>
      <c r="H57" s="3"/>
      <c r="I57" s="3"/>
      <c r="J57" s="3"/>
      <c r="K57" s="3"/>
      <c r="L57" s="3"/>
      <c r="M57" s="11"/>
      <c r="R57" s="7"/>
      <c r="V57" s="9"/>
      <c r="AC57" s="7"/>
    </row>
    <row r="58" spans="1:29">
      <c r="A58" s="3"/>
      <c r="B58" s="3"/>
      <c r="C58" s="3"/>
      <c r="E58" s="3"/>
      <c r="F58" s="3"/>
      <c r="G58" s="3"/>
      <c r="H58" s="3"/>
      <c r="I58" s="3"/>
      <c r="J58" s="3"/>
      <c r="K58" s="3"/>
      <c r="L58" s="11"/>
      <c r="M58" s="11"/>
      <c r="P58" s="7"/>
      <c r="AC58" s="7"/>
    </row>
    <row r="59" spans="1:29">
      <c r="A59" s="3"/>
      <c r="B59" s="3"/>
      <c r="C59" s="3"/>
      <c r="D59" t="s">
        <v>30</v>
      </c>
      <c r="E59" s="3"/>
      <c r="F59" s="3"/>
      <c r="G59" s="3"/>
      <c r="H59" s="3"/>
      <c r="I59" s="3"/>
      <c r="J59" s="3"/>
      <c r="K59" s="3"/>
      <c r="L59" s="11"/>
      <c r="M59" s="11"/>
      <c r="R59" s="7"/>
      <c r="V59" s="9"/>
      <c r="AC59" s="7"/>
    </row>
    <row r="60" spans="1:29">
      <c r="A60" s="3"/>
      <c r="B60" s="3">
        <f>SUM(E60:M60)</f>
        <v>10</v>
      </c>
      <c r="C60" s="3">
        <f>COUNTIF(E60:M60, "&gt;-1")</f>
        <v>2</v>
      </c>
      <c r="D60" t="s">
        <v>43</v>
      </c>
      <c r="E60" s="3">
        <v>5</v>
      </c>
      <c r="F60" s="3"/>
      <c r="G60" s="3">
        <v>5</v>
      </c>
      <c r="H60" s="3"/>
      <c r="I60" s="3"/>
      <c r="J60" s="3"/>
      <c r="K60" s="3"/>
      <c r="L60" s="3"/>
      <c r="M60" s="11"/>
      <c r="R60" s="7"/>
      <c r="V60" s="9"/>
      <c r="AC60" s="7"/>
    </row>
    <row r="61" spans="1:29">
      <c r="A61" s="3"/>
      <c r="B61" s="3"/>
      <c r="C61" s="3"/>
      <c r="E61" s="3"/>
      <c r="F61" s="3"/>
      <c r="G61" s="3"/>
      <c r="H61" s="3"/>
      <c r="I61" s="3"/>
      <c r="J61" s="3"/>
      <c r="K61" s="3"/>
      <c r="L61" s="11"/>
      <c r="M61" s="11"/>
      <c r="R61" s="7"/>
      <c r="V61" s="9"/>
      <c r="AC61" s="7"/>
    </row>
    <row r="62" spans="1:29">
      <c r="A62" s="3"/>
      <c r="B62" s="3"/>
      <c r="C62" s="3"/>
      <c r="D62" t="s">
        <v>31</v>
      </c>
      <c r="E62" s="3"/>
      <c r="F62" s="3"/>
      <c r="G62" s="3"/>
      <c r="H62" s="3"/>
      <c r="I62" s="3"/>
      <c r="J62" s="3"/>
      <c r="K62" s="3"/>
      <c r="L62" s="11"/>
      <c r="M62" s="11"/>
      <c r="R62" s="7"/>
      <c r="V62" s="9"/>
      <c r="AC62" s="7"/>
    </row>
    <row r="63" spans="1:29">
      <c r="A63" s="3"/>
      <c r="B63" s="3"/>
      <c r="C63" s="3"/>
      <c r="E63" s="3"/>
      <c r="F63" s="3"/>
      <c r="G63" s="3"/>
      <c r="H63" s="3"/>
      <c r="I63" s="3"/>
      <c r="J63" s="3"/>
      <c r="K63" s="3"/>
      <c r="L63" s="11"/>
      <c r="M63" s="11"/>
      <c r="R63" s="11"/>
      <c r="V63" s="9"/>
      <c r="AC63" s="11"/>
    </row>
    <row r="64" spans="1:29">
      <c r="A64" s="3"/>
      <c r="B64" s="3"/>
      <c r="C64" s="3"/>
      <c r="E64" s="3"/>
      <c r="F64" s="3"/>
      <c r="G64" s="3"/>
      <c r="H64" s="3"/>
      <c r="I64" s="3"/>
      <c r="J64" s="3"/>
      <c r="K64" s="3"/>
      <c r="L64" s="11"/>
      <c r="M64" s="11"/>
      <c r="R64" s="7"/>
      <c r="V64" s="9"/>
      <c r="AC64" s="7"/>
    </row>
    <row r="65" spans="1:29">
      <c r="A65" s="3"/>
      <c r="B65" s="3"/>
      <c r="C65" s="3"/>
      <c r="D65" t="s">
        <v>29</v>
      </c>
      <c r="E65" s="3"/>
      <c r="F65" s="3"/>
      <c r="G65" s="3"/>
      <c r="H65" s="3"/>
      <c r="I65" s="3"/>
      <c r="J65" s="3"/>
      <c r="K65" s="3"/>
      <c r="L65" s="11"/>
      <c r="M65" s="11"/>
      <c r="R65" s="7"/>
      <c r="V65" s="9"/>
      <c r="AC65" s="7"/>
    </row>
    <row r="66" spans="1:29">
      <c r="A66" s="3"/>
      <c r="B66" s="3"/>
      <c r="C66" s="3"/>
      <c r="E66" s="3"/>
      <c r="F66" s="3"/>
      <c r="G66" s="3"/>
      <c r="H66" s="3"/>
      <c r="I66" s="3"/>
      <c r="J66" s="3"/>
      <c r="K66" s="3"/>
      <c r="L66" s="3"/>
      <c r="M66" s="11"/>
      <c r="R66" s="7"/>
      <c r="V66" s="9"/>
      <c r="AC66" s="7"/>
    </row>
    <row r="67" spans="1:29">
      <c r="A67" s="3"/>
      <c r="E67" s="3"/>
      <c r="F67" s="3"/>
      <c r="G67" s="3"/>
      <c r="H67" s="3"/>
      <c r="I67" s="3"/>
      <c r="J67" s="3"/>
      <c r="K67" s="3"/>
      <c r="L67" s="11"/>
      <c r="M67" s="11"/>
      <c r="R67" s="7"/>
      <c r="V67" s="9"/>
      <c r="AC67" s="7"/>
    </row>
    <row r="68" spans="1:29">
      <c r="A68" s="3"/>
      <c r="B68" s="3"/>
      <c r="C68" s="3"/>
      <c r="D68" t="s">
        <v>28</v>
      </c>
      <c r="E68" s="3"/>
      <c r="F68" s="3"/>
      <c r="G68" s="3"/>
      <c r="H68" s="3"/>
      <c r="I68" s="3"/>
      <c r="J68" s="3"/>
      <c r="K68" s="3"/>
      <c r="L68" s="11"/>
      <c r="M68" s="11"/>
      <c r="R68" s="7"/>
      <c r="V68" s="9"/>
      <c r="AC68" s="7"/>
    </row>
    <row r="69" spans="1:29">
      <c r="A69" s="3"/>
      <c r="B69" s="3">
        <f>SUM(E69:M69)</f>
        <v>15</v>
      </c>
      <c r="C69" s="3">
        <f>COUNTIF(E69:M69, "&gt;-1")</f>
        <v>3</v>
      </c>
      <c r="D69" t="s">
        <v>41</v>
      </c>
      <c r="E69" s="3">
        <v>5</v>
      </c>
      <c r="F69" s="3"/>
      <c r="G69" s="3">
        <v>5</v>
      </c>
      <c r="H69" s="3"/>
      <c r="I69" s="3">
        <v>5</v>
      </c>
      <c r="J69" s="3"/>
      <c r="K69" s="3"/>
      <c r="L69" s="12"/>
      <c r="M69" s="11"/>
      <c r="N69" s="7"/>
      <c r="O69" s="7"/>
      <c r="Q69" s="7"/>
      <c r="R69" s="7"/>
      <c r="V69" s="9"/>
    </row>
    <row r="70" spans="1:29">
      <c r="A70" s="3"/>
      <c r="B70" s="3">
        <f>SUM(E70:M70)</f>
        <v>8</v>
      </c>
      <c r="C70" s="3">
        <f>COUNTIF(E70:M70, "&gt;-1")</f>
        <v>2</v>
      </c>
      <c r="D70" t="s">
        <v>38</v>
      </c>
      <c r="E70" s="3">
        <v>4</v>
      </c>
      <c r="F70" s="3"/>
      <c r="G70" s="3">
        <v>4</v>
      </c>
      <c r="H70" s="3"/>
      <c r="I70" s="3"/>
      <c r="J70" s="3"/>
      <c r="K70" s="3"/>
      <c r="L70" s="12"/>
      <c r="M70" s="11"/>
      <c r="N70" s="7"/>
      <c r="O70" s="7"/>
      <c r="Q70" s="7"/>
      <c r="R70" s="7"/>
      <c r="V70" s="9"/>
    </row>
    <row r="71" spans="1:29">
      <c r="A71" s="3"/>
      <c r="B71" s="3">
        <f>SUM(E71:M71)</f>
        <v>6</v>
      </c>
      <c r="C71" s="3">
        <f>COUNTIF(E71:M71, "&gt;-1")</f>
        <v>2</v>
      </c>
      <c r="D71" t="s">
        <v>39</v>
      </c>
      <c r="E71" s="3">
        <v>3</v>
      </c>
      <c r="F71" s="3"/>
      <c r="G71" s="3"/>
      <c r="H71" s="3"/>
      <c r="I71" s="3">
        <v>3</v>
      </c>
      <c r="J71" s="3"/>
      <c r="K71" s="3"/>
      <c r="L71" s="12"/>
      <c r="M71" s="11"/>
      <c r="N71" s="7"/>
      <c r="O71" s="7"/>
      <c r="R71" s="7"/>
      <c r="V71" s="9"/>
    </row>
    <row r="72" spans="1:29">
      <c r="A72" s="3"/>
      <c r="B72" s="3">
        <f>SUM(E72:M72)</f>
        <v>4</v>
      </c>
      <c r="C72" s="3">
        <f>COUNTIF(E72:M72, "&gt;-1")</f>
        <v>1</v>
      </c>
      <c r="D72" t="s">
        <v>57</v>
      </c>
      <c r="E72" s="3"/>
      <c r="F72" s="3"/>
      <c r="G72" s="3"/>
      <c r="H72" s="3"/>
      <c r="I72" s="3">
        <v>4</v>
      </c>
      <c r="J72" s="3"/>
      <c r="K72" s="3"/>
      <c r="L72" s="12"/>
      <c r="M72" s="11"/>
      <c r="N72" s="7"/>
      <c r="O72" s="7"/>
      <c r="R72" s="7"/>
      <c r="V72" s="9"/>
    </row>
    <row r="73" spans="1:29">
      <c r="A73" s="3"/>
      <c r="B73" s="3"/>
      <c r="C73" s="3"/>
      <c r="E73" s="3"/>
      <c r="F73" s="3"/>
      <c r="G73" s="3"/>
      <c r="H73" s="3"/>
      <c r="I73" s="3"/>
      <c r="J73" s="3"/>
      <c r="K73" s="3"/>
      <c r="L73" s="12"/>
      <c r="M73" s="11"/>
      <c r="N73" s="7"/>
      <c r="O73" s="7"/>
      <c r="Q73" s="7"/>
      <c r="R73" s="7"/>
      <c r="V73" s="9"/>
    </row>
    <row r="74" spans="1:29">
      <c r="A74" s="3"/>
      <c r="B74" s="3"/>
      <c r="C74" s="3"/>
      <c r="E74" s="3"/>
      <c r="F74" s="3"/>
      <c r="G74" s="3"/>
      <c r="H74" s="3"/>
      <c r="I74" s="3"/>
      <c r="J74" s="3"/>
      <c r="K74" s="3"/>
      <c r="L74" s="12"/>
      <c r="M74" s="11"/>
      <c r="N74" s="7"/>
      <c r="O74" s="7"/>
      <c r="P74" s="7"/>
      <c r="Q74" s="7"/>
      <c r="R74" s="7"/>
      <c r="V74" s="9"/>
    </row>
    <row r="75" spans="1:29">
      <c r="A75" s="1" t="s">
        <v>25</v>
      </c>
      <c r="J75" s="3"/>
      <c r="N75" s="7"/>
      <c r="O75" s="8"/>
      <c r="P75" s="8"/>
      <c r="Q75" s="7"/>
      <c r="R75" s="7"/>
      <c r="V75" s="10"/>
    </row>
    <row r="76" spans="1:29">
      <c r="A76" s="1" t="s">
        <v>45</v>
      </c>
      <c r="L76" s="7"/>
      <c r="M76" s="7"/>
      <c r="Q76" s="11"/>
      <c r="R76" s="7"/>
      <c r="S76" s="10"/>
      <c r="T76" s="10"/>
      <c r="U76" s="9"/>
      <c r="V76" s="9"/>
    </row>
    <row r="77" spans="1:29">
      <c r="A77" s="1" t="s">
        <v>46</v>
      </c>
      <c r="L77" s="7"/>
      <c r="M77" s="7"/>
      <c r="O77" s="8"/>
      <c r="P77" s="8"/>
      <c r="Q77" s="7"/>
      <c r="R77" s="7"/>
      <c r="S77" s="10"/>
      <c r="T77" s="10"/>
      <c r="U77" s="9"/>
      <c r="V77" s="9"/>
    </row>
    <row r="78" spans="1:29">
      <c r="M78" s="7"/>
      <c r="O78" s="8"/>
      <c r="P78" s="8"/>
      <c r="Q78" s="7"/>
      <c r="R78" s="7"/>
      <c r="S78" s="10"/>
      <c r="T78" s="10"/>
      <c r="U78" s="9"/>
      <c r="V78" s="9"/>
    </row>
    <row r="79" spans="1:29">
      <c r="A79" s="1" t="s">
        <v>24</v>
      </c>
      <c r="M79" s="7"/>
      <c r="O79" s="8"/>
      <c r="P79" s="8"/>
      <c r="Q79" s="7"/>
      <c r="R79" s="7"/>
      <c r="S79" s="10"/>
      <c r="T79" s="10"/>
      <c r="U79" s="13"/>
      <c r="V79" s="13"/>
    </row>
    <row r="80" spans="1:29">
      <c r="M80" s="7"/>
      <c r="O80" s="8"/>
      <c r="P80" s="8"/>
      <c r="Q80" s="7"/>
      <c r="R80" s="7"/>
      <c r="S80" s="10"/>
      <c r="T80" s="10"/>
      <c r="U80" s="9"/>
      <c r="V80" s="9"/>
    </row>
    <row r="81" spans="13:22">
      <c r="M81" s="7"/>
      <c r="O81" s="8"/>
      <c r="P81" s="8"/>
      <c r="Q81" s="7"/>
      <c r="R81" s="7"/>
      <c r="S81" s="10"/>
      <c r="T81" s="10"/>
      <c r="U81" s="9"/>
      <c r="V81" s="9"/>
    </row>
    <row r="82" spans="13:22">
      <c r="M82" s="7"/>
      <c r="O82" s="8"/>
      <c r="P82" s="8"/>
      <c r="Q82" s="7"/>
      <c r="R82" s="7"/>
      <c r="V82" s="9"/>
    </row>
    <row r="83" spans="13:22">
      <c r="M83" s="7"/>
      <c r="Q83" s="7"/>
      <c r="R83" s="7"/>
      <c r="S83" s="10"/>
      <c r="T83" s="10"/>
      <c r="U83" s="13"/>
      <c r="V83" s="13"/>
    </row>
    <row r="84" spans="13:22">
      <c r="M84" s="7"/>
      <c r="O84" s="8"/>
      <c r="P84" s="8"/>
      <c r="Q84" s="7"/>
      <c r="R84" s="7"/>
      <c r="S84" s="10"/>
      <c r="T84" s="10"/>
      <c r="U84" s="9"/>
      <c r="V84" s="9"/>
    </row>
    <row r="85" spans="13:22">
      <c r="M85" s="7"/>
      <c r="O85" s="8"/>
      <c r="P85" s="8"/>
      <c r="Q85" s="7"/>
      <c r="R85" s="7"/>
      <c r="S85" s="10"/>
      <c r="T85" s="10"/>
      <c r="U85" s="13"/>
      <c r="V85" s="13"/>
    </row>
    <row r="86" spans="13:22">
      <c r="O86" s="8"/>
      <c r="P86" s="8"/>
      <c r="Q86" s="7"/>
      <c r="R86" s="7"/>
      <c r="S86" s="10"/>
      <c r="T86" s="10"/>
      <c r="U86" s="9"/>
      <c r="V86" s="9"/>
    </row>
    <row r="87" spans="13:22">
      <c r="O87" s="8"/>
      <c r="P87" s="8"/>
      <c r="Q87" s="7"/>
      <c r="R87" s="7"/>
      <c r="S87" s="10"/>
      <c r="T87" s="10"/>
      <c r="U87" s="9"/>
      <c r="V87" s="9"/>
    </row>
    <row r="88" spans="13:22">
      <c r="O88" s="8"/>
      <c r="P88" s="8"/>
      <c r="Q88" s="7"/>
      <c r="R88" s="7"/>
      <c r="S88" s="10"/>
      <c r="T88" s="10"/>
      <c r="U88" s="9"/>
      <c r="V88" s="9"/>
    </row>
    <row r="89" spans="13:22">
      <c r="O89" s="8"/>
      <c r="P89" s="8"/>
      <c r="Q89" s="7"/>
      <c r="R89" s="7"/>
    </row>
    <row r="90" spans="13:22">
      <c r="R90" s="7"/>
      <c r="S90" s="10"/>
      <c r="T90" s="10"/>
      <c r="U90" s="9"/>
    </row>
    <row r="91" spans="13:22">
      <c r="O91" s="8"/>
      <c r="P91" s="8"/>
    </row>
    <row r="92" spans="13:22">
      <c r="O92" s="7"/>
    </row>
  </sheetData>
  <sortState xmlns:xlrd2="http://schemas.microsoft.com/office/spreadsheetml/2017/richdata2" ref="B43:I47">
    <sortCondition descending="1" ref="B43:B47"/>
  </sortState>
  <mergeCells count="7">
    <mergeCell ref="U79:V79"/>
    <mergeCell ref="U83:V83"/>
    <mergeCell ref="U85:V85"/>
    <mergeCell ref="E4:F4"/>
    <mergeCell ref="G4:H4"/>
    <mergeCell ref="J4:K4"/>
    <mergeCell ref="L4:M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ferrispoulos@outlook.com</cp:lastModifiedBy>
  <dcterms:created xsi:type="dcterms:W3CDTF">2015-05-27T18:43:08Z</dcterms:created>
  <dcterms:modified xsi:type="dcterms:W3CDTF">2025-07-10T20:19:34Z</dcterms:modified>
</cp:coreProperties>
</file>